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ornv\Documents\Agrotechnologie\Bestuur\Templates\"/>
    </mc:Choice>
  </mc:AlternateContent>
  <xr:revisionPtr revIDLastSave="0" documentId="8_{825896EE-DCDF-4113-B30F-0AAC6C357D1A}" xr6:coauthVersionLast="47" xr6:coauthVersionMax="47" xr10:uidLastSave="{00000000-0000-0000-0000-000000000000}"/>
  <bookViews>
    <workbookView xWindow="-120" yWindow="-120" windowWidth="29040" windowHeight="15720" activeTab="1" xr2:uid="{31D2D614-0B0C-4EFB-96BB-3AD2485A0F93}"/>
  </bookViews>
  <sheets>
    <sheet name="Begroting" sheetId="1" r:id="rId1"/>
    <sheet name="Toelichting" sheetId="2" r:id="rId2"/>
    <sheet name="Bijlag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I15" i="1"/>
  <c r="I11" i="1"/>
  <c r="I12" i="1"/>
  <c r="I13" i="1"/>
  <c r="I14" i="1"/>
  <c r="D14" i="1"/>
  <c r="D10" i="1"/>
  <c r="D11" i="1"/>
  <c r="D12" i="1"/>
  <c r="D13" i="1"/>
  <c r="F11" i="1"/>
  <c r="F12" i="1"/>
  <c r="F13" i="1"/>
  <c r="F14" i="1"/>
  <c r="G12" i="1"/>
  <c r="G13" i="1"/>
  <c r="G14" i="1"/>
  <c r="G15" i="1"/>
  <c r="G11" i="1"/>
  <c r="D8" i="1"/>
  <c r="D9" i="1"/>
  <c r="G9" i="1"/>
  <c r="G10" i="1"/>
  <c r="E8" i="2" l="1"/>
  <c r="E26" i="2"/>
  <c r="I10" i="1" s="1"/>
  <c r="E31" i="2"/>
  <c r="E30" i="2"/>
  <c r="E29" i="2"/>
  <c r="E28" i="2"/>
  <c r="E27" i="2"/>
  <c r="E25" i="2"/>
  <c r="I9" i="1" s="1"/>
  <c r="E14" i="2"/>
  <c r="E13" i="2"/>
  <c r="E12" i="2"/>
  <c r="E11" i="2"/>
  <c r="E10" i="2"/>
  <c r="E9" i="2"/>
  <c r="E7" i="2"/>
  <c r="F10" i="1" s="1"/>
  <c r="E6" i="2"/>
  <c r="F9" i="1" s="1"/>
  <c r="E5" i="2"/>
  <c r="F8" i="1" s="1"/>
  <c r="E15" i="2" l="1"/>
  <c r="E16" i="2" s="1"/>
  <c r="F17" i="1"/>
  <c r="F18" i="1" s="1"/>
  <c r="E24" i="2" l="1"/>
  <c r="I8" i="1" s="1"/>
  <c r="E32" i="2" l="1"/>
  <c r="I18" i="1"/>
</calcChain>
</file>

<file path=xl/sharedStrings.xml><?xml version="1.0" encoding="utf-8"?>
<sst xmlns="http://schemas.openxmlformats.org/spreadsheetml/2006/main" count="29" uniqueCount="16">
  <si>
    <t>Uitgaven</t>
  </si>
  <si>
    <t>Inkomsten</t>
  </si>
  <si>
    <t>Omschrijving</t>
  </si>
  <si>
    <t>Bedrag</t>
  </si>
  <si>
    <t>Onvoorzien</t>
  </si>
  <si>
    <t>totaal</t>
  </si>
  <si>
    <t>Toelichting van Posten</t>
  </si>
  <si>
    <t>Post</t>
  </si>
  <si>
    <t>P.P.S.</t>
  </si>
  <si>
    <t>Aantal</t>
  </si>
  <si>
    <t>Totaal</t>
  </si>
  <si>
    <t>Toelichting</t>
  </si>
  <si>
    <t>Bijlage</t>
  </si>
  <si>
    <t>Er wordt standaard 7% onvoorziene kosten gerekend in commissiebegrotingen van Heeren XVII</t>
  </si>
  <si>
    <t>Subtotaal</t>
  </si>
  <si>
    <t>Begroting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</si>
</sst>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(&quot;€&quot;\ * #,##0.00_);_(&quot;€&quot;\ * \(#,##0.00\);_(&quot;€&quot;\ * &quot;-&quot;??_);_(@_)"/>
    <numFmt numFmtId="165" formatCode="_-[$€-2]\ * #,##0.00_-;\-[$€-2]\ * #,##0.00_-;_-[$€-2]\ * &quot;-&quot;??_-;_-@"/>
    <numFmt numFmtId="166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4"/>
      <color theme="1"/>
      <name val="Cambria"/>
      <family val="1"/>
    </font>
    <font>
      <sz val="14"/>
      <color theme="1"/>
      <name val="Cambria"/>
      <family val="1"/>
    </font>
    <font>
      <i/>
      <sz val="14"/>
      <name val="Cambria"/>
      <family val="1"/>
    </font>
    <font>
      <b/>
      <sz val="26"/>
      <color theme="4" tint="-0.249977111117893"/>
      <name val="Aptos Narrow"/>
      <family val="2"/>
      <scheme val="minor"/>
    </font>
    <font>
      <b/>
      <sz val="20"/>
      <color theme="4"/>
      <name val="Aptos Narrow"/>
      <family val="2"/>
      <scheme val="minor"/>
    </font>
    <font>
      <b/>
      <sz val="14"/>
      <color theme="1" tint="0.34998626667073579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 tint="0.34998626667073579"/>
      <name val="Aptos Narrow"/>
      <family val="2"/>
      <scheme val="minor"/>
    </font>
    <font>
      <sz val="12"/>
      <color theme="1" tint="0.34998626667073579"/>
      <name val="Aptos Narrow"/>
      <family val="2"/>
      <scheme val="minor"/>
    </font>
    <font>
      <b/>
      <i/>
      <sz val="20"/>
      <color theme="4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medium">
        <color theme="2" tint="-0.249977111117893"/>
      </bottom>
      <diagonal/>
    </border>
    <border>
      <left/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/>
      <top style="medium">
        <color theme="2" tint="-0.249977111117893"/>
      </top>
      <bottom style="medium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/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2" applyNumberFormat="0" applyAlignment="0" applyProtection="0"/>
  </cellStyleXfs>
  <cellXfs count="59">
    <xf numFmtId="0" fontId="0" fillId="0" borderId="0" xfId="0"/>
    <xf numFmtId="0" fontId="8" fillId="0" borderId="0" xfId="0" applyFont="1" applyAlignment="1">
      <alignment horizontal="center" vertical="center"/>
    </xf>
    <xf numFmtId="0" fontId="9" fillId="0" borderId="10" xfId="0" applyFont="1" applyBorder="1" applyAlignment="1" applyProtection="1">
      <alignment vertical="center" wrapText="1"/>
      <protection locked="0"/>
    </xf>
    <xf numFmtId="44" fontId="9" fillId="0" borderId="11" xfId="1" applyFont="1" applyBorder="1" applyAlignment="1" applyProtection="1">
      <alignment vertical="center" wrapText="1"/>
      <protection locked="0"/>
    </xf>
    <xf numFmtId="0" fontId="9" fillId="0" borderId="12" xfId="1" applyNumberFormat="1" applyFont="1" applyBorder="1" applyAlignment="1" applyProtection="1">
      <alignment horizontal="center" vertical="center" wrapText="1"/>
      <protection locked="0"/>
    </xf>
    <xf numFmtId="44" fontId="9" fillId="0" borderId="12" xfId="1" applyFont="1" applyBorder="1" applyAlignment="1" applyProtection="1">
      <alignment vertical="center" wrapText="1"/>
    </xf>
    <xf numFmtId="44" fontId="10" fillId="0" borderId="12" xfId="1" applyFont="1" applyBorder="1" applyAlignment="1" applyProtection="1">
      <alignment vertical="center" wrapText="1"/>
      <protection locked="0"/>
    </xf>
    <xf numFmtId="44" fontId="9" fillId="0" borderId="13" xfId="1" applyFont="1" applyBorder="1" applyAlignment="1" applyProtection="1">
      <alignment vertical="center" wrapText="1"/>
      <protection locked="0"/>
    </xf>
    <xf numFmtId="44" fontId="9" fillId="0" borderId="12" xfId="1" applyFont="1" applyBorder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44" fontId="9" fillId="0" borderId="15" xfId="1" applyFont="1" applyBorder="1" applyAlignment="1" applyProtection="1">
      <alignment vertical="center" wrapText="1"/>
      <protection locked="0"/>
    </xf>
    <xf numFmtId="0" fontId="9" fillId="0" borderId="15" xfId="1" applyNumberFormat="1" applyFont="1" applyBorder="1" applyAlignment="1" applyProtection="1">
      <alignment horizontal="center" vertical="center" wrapText="1"/>
      <protection locked="0"/>
    </xf>
    <xf numFmtId="44" fontId="9" fillId="0" borderId="15" xfId="1" applyFont="1" applyBorder="1" applyAlignment="1" applyProtection="1">
      <alignment vertical="center" wrapText="1"/>
    </xf>
    <xf numFmtId="44" fontId="10" fillId="0" borderId="15" xfId="1" applyFont="1" applyBorder="1" applyAlignment="1" applyProtection="1">
      <alignment vertical="center" wrapText="1"/>
      <protection locked="0"/>
    </xf>
    <xf numFmtId="44" fontId="9" fillId="0" borderId="16" xfId="1" applyFont="1" applyBorder="1" applyAlignment="1" applyProtection="1">
      <alignment vertical="center" wrapText="1"/>
      <protection locked="0"/>
    </xf>
    <xf numFmtId="0" fontId="9" fillId="5" borderId="17" xfId="0" applyFont="1" applyFill="1" applyBorder="1" applyAlignment="1">
      <alignment vertical="center" wrapText="1"/>
    </xf>
    <xf numFmtId="9" fontId="9" fillId="5" borderId="18" xfId="1" applyNumberFormat="1" applyFont="1" applyFill="1" applyBorder="1" applyAlignment="1">
      <alignment horizontal="center" vertical="center" wrapText="1"/>
    </xf>
    <xf numFmtId="0" fontId="9" fillId="5" borderId="18" xfId="1" applyNumberFormat="1" applyFont="1" applyFill="1" applyBorder="1" applyAlignment="1">
      <alignment horizontal="center" vertical="center" wrapText="1"/>
    </xf>
    <xf numFmtId="44" fontId="9" fillId="5" borderId="18" xfId="1" applyFont="1" applyFill="1" applyBorder="1" applyAlignment="1">
      <alignment vertical="center" wrapText="1"/>
    </xf>
    <xf numFmtId="44" fontId="10" fillId="5" borderId="18" xfId="1" applyFont="1" applyFill="1" applyBorder="1" applyAlignment="1">
      <alignment vertical="center" wrapText="1"/>
    </xf>
    <xf numFmtId="44" fontId="9" fillId="5" borderId="19" xfId="1" applyFont="1" applyFill="1" applyBorder="1" applyAlignment="1">
      <alignment vertical="center" wrapText="1"/>
    </xf>
    <xf numFmtId="0" fontId="11" fillId="6" borderId="20" xfId="0" applyFont="1" applyFill="1" applyBorder="1" applyAlignment="1">
      <alignment horizontal="left" vertical="center" indent="1"/>
    </xf>
    <xf numFmtId="166" fontId="12" fillId="6" borderId="21" xfId="0" applyNumberFormat="1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center" vertical="center"/>
    </xf>
    <xf numFmtId="44" fontId="12" fillId="6" borderId="21" xfId="1" applyFont="1" applyFill="1" applyBorder="1" applyAlignment="1">
      <alignment horizontal="center" vertical="center"/>
    </xf>
    <xf numFmtId="0" fontId="10" fillId="6" borderId="21" xfId="0" applyFont="1" applyFill="1" applyBorder="1"/>
    <xf numFmtId="0" fontId="9" fillId="6" borderId="0" xfId="0" applyFont="1" applyFill="1"/>
    <xf numFmtId="166" fontId="12" fillId="0" borderId="0" xfId="0" applyNumberFormat="1" applyFont="1" applyAlignment="1">
      <alignment horizontal="center" vertical="center"/>
    </xf>
    <xf numFmtId="0" fontId="11" fillId="6" borderId="22" xfId="0" applyFont="1" applyFill="1" applyBorder="1" applyAlignment="1">
      <alignment horizontal="left" vertical="center" indent="1"/>
    </xf>
    <xf numFmtId="166" fontId="12" fillId="6" borderId="23" xfId="0" applyNumberFormat="1" applyFont="1" applyFill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/>
    </xf>
    <xf numFmtId="44" fontId="12" fillId="6" borderId="23" xfId="1" applyFont="1" applyFill="1" applyBorder="1" applyAlignment="1">
      <alignment horizontal="center" vertical="center"/>
    </xf>
    <xf numFmtId="0" fontId="10" fillId="6" borderId="23" xfId="0" applyFont="1" applyFill="1" applyBorder="1"/>
    <xf numFmtId="0" fontId="0" fillId="0" borderId="0" xfId="0" applyProtection="1">
      <protection locked="0"/>
    </xf>
    <xf numFmtId="44" fontId="3" fillId="3" borderId="0" xfId="0" applyNumberFormat="1" applyFont="1" applyFill="1"/>
    <xf numFmtId="44" fontId="4" fillId="3" borderId="0" xfId="0" applyNumberFormat="1" applyFont="1" applyFill="1"/>
    <xf numFmtId="44" fontId="3" fillId="3" borderId="3" xfId="0" applyNumberFormat="1" applyFont="1" applyFill="1" applyBorder="1"/>
    <xf numFmtId="0" fontId="5" fillId="0" borderId="4" xfId="0" applyFont="1" applyBorder="1"/>
    <xf numFmtId="164" fontId="5" fillId="0" borderId="5" xfId="0" applyNumberFormat="1" applyFont="1" applyBorder="1"/>
    <xf numFmtId="0" fontId="4" fillId="0" borderId="6" xfId="0" applyFont="1" applyBorder="1"/>
    <xf numFmtId="44" fontId="4" fillId="0" borderId="7" xfId="1" applyFont="1" applyFill="1" applyBorder="1" applyProtection="1"/>
    <xf numFmtId="165" fontId="4" fillId="0" borderId="6" xfId="0" applyNumberFormat="1" applyFont="1" applyBorder="1"/>
    <xf numFmtId="0" fontId="4" fillId="0" borderId="0" xfId="0" applyFont="1"/>
    <xf numFmtId="44" fontId="4" fillId="0" borderId="0" xfId="1" applyFont="1" applyFill="1" applyBorder="1" applyProtection="1"/>
    <xf numFmtId="0" fontId="4" fillId="0" borderId="24" xfId="0" applyFont="1" applyBorder="1"/>
    <xf numFmtId="165" fontId="4" fillId="0" borderId="0" xfId="0" applyNumberFormat="1" applyFont="1"/>
    <xf numFmtId="44" fontId="4" fillId="0" borderId="3" xfId="1" applyFont="1" applyFill="1" applyBorder="1" applyProtection="1"/>
    <xf numFmtId="0" fontId="3" fillId="0" borderId="0" xfId="0" applyFont="1"/>
    <xf numFmtId="9" fontId="4" fillId="0" borderId="8" xfId="0" applyNumberFormat="1" applyFont="1" applyBorder="1"/>
    <xf numFmtId="0" fontId="4" fillId="0" borderId="8" xfId="0" applyFont="1" applyBorder="1"/>
    <xf numFmtId="44" fontId="4" fillId="0" borderId="9" xfId="1" applyFont="1" applyFill="1" applyBorder="1" applyProtection="1"/>
    <xf numFmtId="164" fontId="4" fillId="0" borderId="8" xfId="0" applyNumberFormat="1" applyFont="1" applyBorder="1"/>
    <xf numFmtId="44" fontId="3" fillId="3" borderId="0" xfId="1" applyFont="1" applyFill="1" applyProtection="1"/>
    <xf numFmtId="0" fontId="2" fillId="2" borderId="2" xfId="2" applyProtection="1">
      <protection locked="0"/>
    </xf>
    <xf numFmtId="0" fontId="0" fillId="7" borderId="0" xfId="0" applyFill="1"/>
    <xf numFmtId="0" fontId="3" fillId="0" borderId="0" xfId="0" applyFont="1" applyAlignment="1" applyProtection="1">
      <alignment horizontal="center"/>
      <protection locked="0"/>
    </xf>
    <xf numFmtId="0" fontId="6" fillId="4" borderId="0" xfId="0" applyFont="1" applyFill="1" applyAlignment="1">
      <alignment horizontal="center"/>
    </xf>
    <xf numFmtId="0" fontId="7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A15D2-B513-4FF5-9BDF-925ECBAAA702}">
  <dimension ref="D5:I18"/>
  <sheetViews>
    <sheetView workbookViewId="0">
      <selection activeCell="M12" sqref="M12"/>
    </sheetView>
  </sheetViews>
  <sheetFormatPr defaultRowHeight="15" x14ac:dyDescent="0.25"/>
  <cols>
    <col min="1" max="1" width="18" style="54" customWidth="1"/>
    <col min="2" max="2" width="14" style="54" customWidth="1"/>
    <col min="3" max="3" width="21.7109375" style="54" customWidth="1"/>
    <col min="4" max="4" width="30.7109375" style="54" customWidth="1"/>
    <col min="5" max="5" width="9.5703125" style="54" customWidth="1"/>
    <col min="6" max="6" width="16.7109375" style="54" customWidth="1"/>
    <col min="7" max="7" width="30.7109375" style="54" customWidth="1"/>
    <col min="8" max="8" width="10.28515625" style="54" customWidth="1"/>
    <col min="9" max="9" width="16.7109375" style="54" customWidth="1"/>
    <col min="10" max="16384" width="9.140625" style="54"/>
  </cols>
  <sheetData>
    <row r="5" spans="4:9" ht="18" x14ac:dyDescent="0.25">
      <c r="D5" s="55" t="s">
        <v>15</v>
      </c>
      <c r="E5" s="55"/>
      <c r="F5" s="55"/>
      <c r="G5" s="55"/>
      <c r="H5" s="55"/>
      <c r="I5" s="55"/>
    </row>
    <row r="6" spans="4:9" ht="18" x14ac:dyDescent="0.25">
      <c r="D6" s="34" t="s">
        <v>0</v>
      </c>
      <c r="E6" s="35"/>
      <c r="F6" s="36"/>
      <c r="G6" s="34" t="s">
        <v>1</v>
      </c>
      <c r="H6" s="35"/>
      <c r="I6" s="35"/>
    </row>
    <row r="7" spans="4:9" ht="18" x14ac:dyDescent="0.25">
      <c r="D7" s="37" t="s">
        <v>2</v>
      </c>
      <c r="E7" s="37"/>
      <c r="F7" s="38" t="s">
        <v>3</v>
      </c>
      <c r="G7" s="37" t="s">
        <v>2</v>
      </c>
      <c r="H7" s="37"/>
      <c r="I7" s="37" t="s">
        <v>3</v>
      </c>
    </row>
    <row r="8" spans="4:9" ht="18" x14ac:dyDescent="0.25">
      <c r="D8" s="39" t="str">
        <f>IF(Toelichting!B5&lt;&gt;"",Toelichting!B5,"")</f>
        <v/>
      </c>
      <c r="E8" s="39"/>
      <c r="F8" s="40" t="str">
        <f>IF(Toelichting!E5&lt;&gt;"",Toelichting!E5,"")</f>
        <v/>
      </c>
      <c r="G8" t="str">
        <f>IF(Toelichting!B24&lt;&gt;"",Toelichting!B24,"")</f>
        <v/>
      </c>
      <c r="H8" s="39"/>
      <c r="I8" s="41" t="str">
        <f>IF(Toelichting!E24&lt;&gt;"",Toelichting!E24,"")</f>
        <v/>
      </c>
    </row>
    <row r="9" spans="4:9" ht="18" x14ac:dyDescent="0.25">
      <c r="D9" s="42" t="str">
        <f>IF(Toelichting!B6&lt;&gt;"",Toelichting!B6,"")</f>
        <v/>
      </c>
      <c r="E9" s="42"/>
      <c r="F9" s="43" t="str">
        <f>IF(Toelichting!E6&lt;&gt;"",Toelichting!E6,"")</f>
        <v/>
      </c>
      <c r="G9" s="44" t="str">
        <f>IF(Toelichting!B25&lt;&gt;"",Toelichting!B25,"")</f>
        <v/>
      </c>
      <c r="H9" s="42"/>
      <c r="I9" s="45" t="str">
        <f>IF(Toelichting!E25&lt;&gt;"",Toelichting!E25,"")</f>
        <v/>
      </c>
    </row>
    <row r="10" spans="4:9" ht="18" x14ac:dyDescent="0.25">
      <c r="D10" s="42" t="str">
        <f>IF(Toelichting!B7&lt;&gt;"",Toelichting!B7,"")</f>
        <v/>
      </c>
      <c r="E10" s="42"/>
      <c r="F10" s="43" t="str">
        <f>IF(Toelichting!E7&lt;&gt;"",Toelichting!E7,"")</f>
        <v/>
      </c>
      <c r="G10" s="44" t="str">
        <f>IF(Toelichting!B26&lt;&gt;"",Toelichting!B26,"")</f>
        <v/>
      </c>
      <c r="H10" s="42"/>
      <c r="I10" s="45" t="str">
        <f>IF(Toelichting!E26&lt;&gt;"",Toelichting!E26,"")</f>
        <v/>
      </c>
    </row>
    <row r="11" spans="4:9" ht="18" x14ac:dyDescent="0.25">
      <c r="D11" s="42" t="str">
        <f>IF(Toelichting!B8&lt;&gt;"",Toelichting!B8,"")</f>
        <v/>
      </c>
      <c r="E11"/>
      <c r="F11" s="43" t="str">
        <f>IF(Toelichting!E8&lt;&gt;"",Toelichting!E8,"")</f>
        <v/>
      </c>
      <c r="G11" s="44" t="str">
        <f>IF(Toelichting!B27&lt;&gt;"",Toelichting!B27,"")</f>
        <v/>
      </c>
      <c r="H11" s="42"/>
      <c r="I11" s="45" t="str">
        <f>IF(Toelichting!E27&lt;&gt;"",Toelichting!E27,"")</f>
        <v/>
      </c>
    </row>
    <row r="12" spans="4:9" ht="18" x14ac:dyDescent="0.25">
      <c r="D12" s="42" t="str">
        <f>IF(Toelichting!B9&lt;&gt;"",Toelichting!B9,"")</f>
        <v/>
      </c>
      <c r="E12" s="42"/>
      <c r="F12" s="43" t="str">
        <f>IF(Toelichting!E9&lt;&gt;"",Toelichting!E9,"")</f>
        <v/>
      </c>
      <c r="G12" s="44" t="str">
        <f>IF(Toelichting!B28&lt;&gt;"",Toelichting!B28,"")</f>
        <v/>
      </c>
      <c r="H12" s="42"/>
      <c r="I12" s="45" t="str">
        <f>IF(Toelichting!E28&lt;&gt;"",Toelichting!E28,"")</f>
        <v/>
      </c>
    </row>
    <row r="13" spans="4:9" ht="18" x14ac:dyDescent="0.25">
      <c r="D13" s="42" t="str">
        <f>IF(Toelichting!B10&lt;&gt;"",Toelichting!B10,"")</f>
        <v/>
      </c>
      <c r="E13" s="42"/>
      <c r="F13" s="43" t="str">
        <f>IF(Toelichting!E10&lt;&gt;"",Toelichting!E10,"")</f>
        <v/>
      </c>
      <c r="G13" s="44" t="str">
        <f>IF(Toelichting!B29&lt;&gt;"",Toelichting!B29,"")</f>
        <v/>
      </c>
      <c r="H13" s="42"/>
      <c r="I13" s="45" t="str">
        <f>IF(Toelichting!E29&lt;&gt;"",Toelichting!E29,"")</f>
        <v/>
      </c>
    </row>
    <row r="14" spans="4:9" ht="18" x14ac:dyDescent="0.25">
      <c r="D14" s="42" t="str">
        <f>IF(Toelichting!B11&lt;&gt;"",Toelichting!B11,"")</f>
        <v/>
      </c>
      <c r="E14" s="42"/>
      <c r="F14" s="43" t="str">
        <f>IF(Toelichting!E11&lt;&gt;"",Toelichting!E11,"")</f>
        <v/>
      </c>
      <c r="G14" s="44" t="str">
        <f>IF(Toelichting!B30&lt;&gt;"",Toelichting!B30,"")</f>
        <v/>
      </c>
      <c r="H14" s="42"/>
      <c r="I14" s="45" t="str">
        <f>IF(Toelichting!E30&lt;&gt;"",Toelichting!E30,"")</f>
        <v/>
      </c>
    </row>
    <row r="15" spans="4:9" ht="18" x14ac:dyDescent="0.25">
      <c r="D15" s="42"/>
      <c r="E15" s="42"/>
      <c r="F15" s="46"/>
      <c r="G15" s="44" t="str">
        <f>IF(Toelichting!B31&lt;&gt;"",Toelichting!B31,"")</f>
        <v/>
      </c>
      <c r="H15" s="42"/>
      <c r="I15" s="45" t="str">
        <f>IF(Toelichting!E31&lt;&gt;"",Toelichting!E31,"")</f>
        <v/>
      </c>
    </row>
    <row r="16" spans="4:9" ht="18" x14ac:dyDescent="0.25">
      <c r="D16" s="47" t="s">
        <v>4</v>
      </c>
      <c r="E16" s="42"/>
      <c r="F16" s="46"/>
      <c r="G16" s="42"/>
      <c r="H16" s="42"/>
      <c r="I16" s="42"/>
    </row>
    <row r="17" spans="4:9" ht="18.75" thickBot="1" x14ac:dyDescent="0.3">
      <c r="D17" s="48">
        <v>7.0000000000000007E-2</v>
      </c>
      <c r="E17" s="49"/>
      <c r="F17" s="50">
        <f>ROUND(SUM(F7:F15)*D17,0)</f>
        <v>0</v>
      </c>
      <c r="G17" s="49"/>
      <c r="H17" s="49"/>
      <c r="I17" s="51"/>
    </row>
    <row r="18" spans="4:9" ht="18.75" thickTop="1" x14ac:dyDescent="0.25">
      <c r="D18" s="35"/>
      <c r="E18" s="34" t="s">
        <v>5</v>
      </c>
      <c r="F18" s="52">
        <f>SUM(F7:F17)</f>
        <v>0</v>
      </c>
      <c r="G18" s="34"/>
      <c r="H18" s="34" t="s">
        <v>5</v>
      </c>
      <c r="I18" s="34">
        <f>SUM(I7:I17)</f>
        <v>0</v>
      </c>
    </row>
  </sheetData>
  <sheetProtection algorithmName="SHA-512" hashValue="9oTfYDJk9177mMkuAeO+nGux2EdqsGSeWkSpD5QywWA74DFyjE6SbrY67Qq928vXNa46IZR7ixcXrQMAO5shZg==" saltValue="EL2KGUoxILMbq3ypQy1eWw==" spinCount="100000" sheet="1" objects="1" scenarios="1" formatColumns="0" formatRows="0"/>
  <mergeCells count="1">
    <mergeCell ref="D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2B261-C245-415D-82D5-EAA9C2DCAFBD}">
  <dimension ref="B1:G32"/>
  <sheetViews>
    <sheetView showGridLines="0" tabSelected="1" workbookViewId="0">
      <selection activeCell="A5" sqref="A5"/>
    </sheetView>
  </sheetViews>
  <sheetFormatPr defaultRowHeight="15" x14ac:dyDescent="0.25"/>
  <cols>
    <col min="1" max="1" width="79.85546875" customWidth="1"/>
    <col min="2" max="2" width="23.5703125" customWidth="1"/>
    <col min="3" max="3" width="13.42578125" customWidth="1"/>
    <col min="4" max="4" width="14" customWidth="1"/>
    <col min="5" max="5" width="15.85546875" customWidth="1"/>
    <col min="6" max="6" width="38.7109375" customWidth="1"/>
  </cols>
  <sheetData>
    <row r="1" spans="2:7" ht="34.5" x14ac:dyDescent="0.55000000000000004">
      <c r="B1" s="56" t="s">
        <v>6</v>
      </c>
      <c r="C1" s="56"/>
      <c r="D1" s="56"/>
      <c r="E1" s="56"/>
      <c r="F1" s="56"/>
      <c r="G1" s="56"/>
    </row>
    <row r="3" spans="2:7" ht="30" customHeight="1" thickBot="1" x14ac:dyDescent="0.45">
      <c r="B3" s="57" t="s">
        <v>0</v>
      </c>
      <c r="C3" s="57"/>
      <c r="D3" s="57"/>
      <c r="E3" s="57"/>
      <c r="F3" s="57"/>
      <c r="G3" s="57"/>
    </row>
    <row r="4" spans="2:7" ht="30" customHeight="1" x14ac:dyDescent="0.25"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</row>
    <row r="5" spans="2:7" ht="47.25" customHeight="1" x14ac:dyDescent="0.25">
      <c r="B5" s="2"/>
      <c r="C5" s="3"/>
      <c r="D5" s="4"/>
      <c r="E5" s="5" t="str">
        <f>IF(D5*C5=0,"",D5*C5)</f>
        <v/>
      </c>
      <c r="F5" s="6"/>
      <c r="G5" s="7"/>
    </row>
    <row r="6" spans="2:7" ht="48" customHeight="1" x14ac:dyDescent="0.25">
      <c r="B6" s="2"/>
      <c r="C6" s="8"/>
      <c r="D6" s="4"/>
      <c r="E6" s="5" t="str">
        <f>IF(D6*C6=0,"",D6*C6)</f>
        <v/>
      </c>
      <c r="F6" s="6"/>
      <c r="G6" s="7"/>
    </row>
    <row r="7" spans="2:7" ht="43.5" customHeight="1" x14ac:dyDescent="0.25">
      <c r="B7" s="2"/>
      <c r="C7" s="8"/>
      <c r="D7" s="4"/>
      <c r="E7" s="5" t="str">
        <f>IF(D7*C7=0,"",D7*C7)</f>
        <v/>
      </c>
      <c r="F7" s="6"/>
      <c r="G7" s="7"/>
    </row>
    <row r="8" spans="2:7" ht="30" customHeight="1" x14ac:dyDescent="0.25">
      <c r="B8" s="2"/>
      <c r="C8" s="8"/>
      <c r="D8" s="4"/>
      <c r="E8" s="5" t="str">
        <f t="shared" ref="E8" si="0">IF(D8*C8=0,"",D8*C8)</f>
        <v/>
      </c>
      <c r="F8" s="6"/>
      <c r="G8" s="7"/>
    </row>
    <row r="9" spans="2:7" ht="30" customHeight="1" x14ac:dyDescent="0.25">
      <c r="B9" s="2"/>
      <c r="C9" s="8"/>
      <c r="D9" s="4"/>
      <c r="E9" s="5" t="str">
        <f t="shared" ref="E9:E14" si="1">IF(D9*C9=0,"",D9*C9)</f>
        <v/>
      </c>
      <c r="F9" s="6"/>
      <c r="G9" s="7"/>
    </row>
    <row r="10" spans="2:7" ht="30" customHeight="1" x14ac:dyDescent="0.25">
      <c r="B10" s="2"/>
      <c r="C10" s="8"/>
      <c r="D10" s="4"/>
      <c r="E10" s="5" t="str">
        <f t="shared" si="1"/>
        <v/>
      </c>
      <c r="F10" s="6"/>
      <c r="G10" s="7"/>
    </row>
    <row r="11" spans="2:7" ht="30" customHeight="1" x14ac:dyDescent="0.25">
      <c r="B11" s="2"/>
      <c r="C11" s="8"/>
      <c r="D11" s="4"/>
      <c r="E11" s="5" t="str">
        <f t="shared" si="1"/>
        <v/>
      </c>
      <c r="F11" s="6"/>
      <c r="G11" s="7"/>
    </row>
    <row r="12" spans="2:7" ht="30" customHeight="1" x14ac:dyDescent="0.25">
      <c r="B12" s="2"/>
      <c r="C12" s="8"/>
      <c r="D12" s="4"/>
      <c r="E12" s="5" t="str">
        <f t="shared" si="1"/>
        <v/>
      </c>
      <c r="F12" s="6"/>
      <c r="G12" s="7"/>
    </row>
    <row r="13" spans="2:7" ht="30" customHeight="1" x14ac:dyDescent="0.25">
      <c r="B13" s="2"/>
      <c r="C13" s="8"/>
      <c r="D13" s="4"/>
      <c r="E13" s="5" t="str">
        <f t="shared" si="1"/>
        <v/>
      </c>
      <c r="F13" s="6"/>
      <c r="G13" s="7"/>
    </row>
    <row r="14" spans="2:7" ht="30" customHeight="1" thickBot="1" x14ac:dyDescent="0.3">
      <c r="B14" s="9"/>
      <c r="C14" s="10"/>
      <c r="D14" s="11"/>
      <c r="E14" s="12" t="str">
        <f t="shared" si="1"/>
        <v/>
      </c>
      <c r="F14" s="13"/>
      <c r="G14" s="14"/>
    </row>
    <row r="15" spans="2:7" ht="46.5" customHeight="1" thickBot="1" x14ac:dyDescent="0.3">
      <c r="B15" s="15" t="s">
        <v>4</v>
      </c>
      <c r="C15" s="16">
        <v>7.0000000000000007E-2</v>
      </c>
      <c r="D15" s="17"/>
      <c r="E15" s="18">
        <f>ROUND(0.07*SUM(E5:E14),0)</f>
        <v>0</v>
      </c>
      <c r="F15" s="19" t="s">
        <v>13</v>
      </c>
      <c r="G15" s="20"/>
    </row>
    <row r="16" spans="2:7" ht="30" customHeight="1" x14ac:dyDescent="0.25">
      <c r="B16" s="21" t="s">
        <v>14</v>
      </c>
      <c r="C16" s="22"/>
      <c r="D16" s="23"/>
      <c r="E16" s="24">
        <f>SUM(E5:E15)</f>
        <v>0</v>
      </c>
      <c r="F16" s="25"/>
      <c r="G16" s="26"/>
    </row>
    <row r="17" spans="2:7" ht="30" customHeight="1" x14ac:dyDescent="0.25">
      <c r="B17" s="27"/>
      <c r="C17" s="27"/>
      <c r="D17" s="27"/>
    </row>
    <row r="18" spans="2:7" ht="30" customHeight="1" x14ac:dyDescent="0.25">
      <c r="B18" s="27"/>
      <c r="C18" s="27"/>
      <c r="D18" s="27"/>
    </row>
    <row r="19" spans="2:7" ht="30" customHeight="1" x14ac:dyDescent="0.25">
      <c r="B19" s="27"/>
      <c r="C19" s="27"/>
      <c r="D19" s="27"/>
    </row>
    <row r="20" spans="2:7" ht="30" customHeight="1" x14ac:dyDescent="0.25">
      <c r="B20" s="27"/>
      <c r="C20" s="27"/>
      <c r="D20" s="27"/>
    </row>
    <row r="21" spans="2:7" ht="30" customHeight="1" x14ac:dyDescent="0.25">
      <c r="B21" s="27"/>
      <c r="C21" s="27"/>
      <c r="D21" s="27"/>
    </row>
    <row r="22" spans="2:7" ht="30" customHeight="1" thickBot="1" x14ac:dyDescent="0.45">
      <c r="B22" s="57" t="s">
        <v>1</v>
      </c>
      <c r="C22" s="58"/>
      <c r="D22" s="58"/>
      <c r="E22" s="58"/>
      <c r="F22" s="58"/>
      <c r="G22" s="58"/>
    </row>
    <row r="23" spans="2:7" ht="30" customHeight="1" x14ac:dyDescent="0.25">
      <c r="B23" s="1" t="s">
        <v>7</v>
      </c>
      <c r="C23" s="1" t="s">
        <v>8</v>
      </c>
      <c r="D23" s="1" t="s">
        <v>9</v>
      </c>
      <c r="E23" s="1" t="s">
        <v>10</v>
      </c>
      <c r="F23" s="1" t="s">
        <v>11</v>
      </c>
      <c r="G23" s="1" t="s">
        <v>12</v>
      </c>
    </row>
    <row r="24" spans="2:7" ht="30" customHeight="1" x14ac:dyDescent="0.25">
      <c r="B24" s="2"/>
      <c r="C24" s="3"/>
      <c r="D24" s="4"/>
      <c r="E24" s="5" t="str">
        <f>IF(D24*C24=0,"",D24*C24)</f>
        <v/>
      </c>
      <c r="F24" s="6"/>
      <c r="G24" s="7"/>
    </row>
    <row r="25" spans="2:7" ht="30" customHeight="1" x14ac:dyDescent="0.25">
      <c r="B25" s="2"/>
      <c r="C25" s="8"/>
      <c r="D25" s="4"/>
      <c r="E25" s="5" t="str">
        <f t="shared" ref="E25:E31" si="2">IF(D25*C25=0,"",D25*C25)</f>
        <v/>
      </c>
      <c r="F25" s="6"/>
      <c r="G25" s="7"/>
    </row>
    <row r="26" spans="2:7" ht="30" customHeight="1" x14ac:dyDescent="0.25">
      <c r="B26" s="2"/>
      <c r="C26" s="8"/>
      <c r="D26" s="4"/>
      <c r="E26" s="5" t="str">
        <f t="shared" si="2"/>
        <v/>
      </c>
      <c r="F26" s="6"/>
      <c r="G26" s="7"/>
    </row>
    <row r="27" spans="2:7" ht="30" customHeight="1" x14ac:dyDescent="0.25">
      <c r="B27" s="2"/>
      <c r="C27" s="8"/>
      <c r="D27" s="4"/>
      <c r="E27" s="5" t="str">
        <f t="shared" si="2"/>
        <v/>
      </c>
      <c r="F27" s="6"/>
      <c r="G27" s="7"/>
    </row>
    <row r="28" spans="2:7" ht="30" customHeight="1" x14ac:dyDescent="0.25">
      <c r="B28" s="2"/>
      <c r="C28" s="8"/>
      <c r="D28" s="4"/>
      <c r="E28" s="5" t="str">
        <f t="shared" si="2"/>
        <v/>
      </c>
      <c r="F28" s="6"/>
      <c r="G28" s="7"/>
    </row>
    <row r="29" spans="2:7" ht="30" customHeight="1" x14ac:dyDescent="0.25">
      <c r="B29" s="2"/>
      <c r="C29" s="8"/>
      <c r="D29" s="4"/>
      <c r="E29" s="5" t="str">
        <f t="shared" si="2"/>
        <v/>
      </c>
      <c r="F29" s="6"/>
      <c r="G29" s="7"/>
    </row>
    <row r="30" spans="2:7" ht="30" customHeight="1" x14ac:dyDescent="0.25">
      <c r="B30" s="2"/>
      <c r="C30" s="8"/>
      <c r="D30" s="4"/>
      <c r="E30" s="5" t="str">
        <f t="shared" si="2"/>
        <v/>
      </c>
      <c r="F30" s="6"/>
      <c r="G30" s="7"/>
    </row>
    <row r="31" spans="2:7" ht="30" customHeight="1" x14ac:dyDescent="0.25">
      <c r="B31" s="2"/>
      <c r="C31" s="8"/>
      <c r="D31" s="4"/>
      <c r="E31" s="5" t="str">
        <f t="shared" si="2"/>
        <v/>
      </c>
      <c r="F31" s="6"/>
      <c r="G31" s="7"/>
    </row>
    <row r="32" spans="2:7" ht="30" customHeight="1" x14ac:dyDescent="0.25">
      <c r="B32" s="28" t="s">
        <v>14</v>
      </c>
      <c r="C32" s="29"/>
      <c r="D32" s="30"/>
      <c r="E32" s="31">
        <f>SUM(E24:E31)</f>
        <v>0</v>
      </c>
      <c r="F32" s="32"/>
      <c r="G32" s="26"/>
    </row>
  </sheetData>
  <sheetProtection algorithmName="SHA-512" hashValue="tQ0WqMkw/B+0syvp9rvqV7XNDIWTCq+vDGRS+jkcIOtOLpRZa5wNhropEsEDa6O5WUzzAdP36fM4Hf0wbyL8Qw==" saltValue="XiOcJMLA338BjqvhAQM1RQ==" spinCount="100000" sheet="1" objects="1" scenarios="1" formatColumns="0" formatRows="0"/>
  <mergeCells count="3">
    <mergeCell ref="B1:G1"/>
    <mergeCell ref="B3:G3"/>
    <mergeCell ref="B22:G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F0B28-973F-4228-82C3-882D552C8C27}">
  <dimension ref="S38:V39"/>
  <sheetViews>
    <sheetView workbookViewId="0">
      <selection activeCell="N15" sqref="N15"/>
    </sheetView>
  </sheetViews>
  <sheetFormatPr defaultRowHeight="15" x14ac:dyDescent="0.25"/>
  <cols>
    <col min="1" max="18" width="9.140625" style="33"/>
    <col min="19" max="19" width="19.42578125" style="33" customWidth="1"/>
    <col min="20" max="20" width="13.140625" style="33" customWidth="1"/>
    <col min="21" max="21" width="19.42578125" style="33" customWidth="1"/>
    <col min="22" max="22" width="17.28515625" style="33" customWidth="1"/>
    <col min="23" max="16384" width="9.140625" style="33"/>
  </cols>
  <sheetData>
    <row r="38" spans="19:22" x14ac:dyDescent="0.25">
      <c r="S38" s="53"/>
      <c r="T38" s="53"/>
      <c r="U38" s="53"/>
      <c r="V38" s="53"/>
    </row>
    <row r="39" spans="19:22" x14ac:dyDescent="0.25">
      <c r="S39" s="53"/>
      <c r="T39" s="53"/>
      <c r="U39" s="53"/>
      <c r="V39" s="5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92be383-b9bd-4407-b59b-34e97c97e851" xsi:nil="true"/>
    <lcf76f155ced4ddcb4097134ff3c332f xmlns="0c9a7192-019b-4d44-8bfc-6c9959bdc94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66EEC56668CF49950898D2E2F80665" ma:contentTypeVersion="16" ma:contentTypeDescription="Een nieuw document maken." ma:contentTypeScope="" ma:versionID="334caf91ce740035f6111da53c71c557">
  <xsd:schema xmlns:xsd="http://www.w3.org/2001/XMLSchema" xmlns:xs="http://www.w3.org/2001/XMLSchema" xmlns:p="http://schemas.microsoft.com/office/2006/metadata/properties" xmlns:ns2="0c9a7192-019b-4d44-8bfc-6c9959bdc947" xmlns:ns3="592be383-b9bd-4407-b59b-34e97c97e851" targetNamespace="http://schemas.microsoft.com/office/2006/metadata/properties" ma:root="true" ma:fieldsID="8c830de046075e6564dbf47e01c6f7f8" ns2:_="" ns3:_="">
    <xsd:import namespace="0c9a7192-019b-4d44-8bfc-6c9959bdc947"/>
    <xsd:import namespace="592be383-b9bd-4407-b59b-34e97c97e85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9a7192-019b-4d44-8bfc-6c9959bdc9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5ec99919-4982-4388-8a64-83a11d2ca2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2be383-b9bd-4407-b59b-34e97c97e85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e818393-04d6-4bfc-9eed-f1fe8b62b9cc}" ma:internalName="TaxCatchAll" ma:showField="CatchAllData" ma:web="592be383-b9bd-4407-b59b-34e97c97e8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7D91A6-46E3-492A-821F-C406D3B11E01}">
  <ds:schemaRefs>
    <ds:schemaRef ds:uri="754956e0-99d2-496e-a41a-0d8c46582dc7"/>
    <ds:schemaRef ds:uri="http://schemas.microsoft.com/office/2006/documentManagement/types"/>
    <ds:schemaRef ds:uri="ff52ade6-707f-472d-acd4-046eaf9befce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  <ds:schemaRef ds:uri="592be383-b9bd-4407-b59b-34e97c97e851"/>
    <ds:schemaRef ds:uri="0c9a7192-019b-4d44-8bfc-6c9959bdc947"/>
  </ds:schemaRefs>
</ds:datastoreItem>
</file>

<file path=customXml/itemProps2.xml><?xml version="1.0" encoding="utf-8"?>
<ds:datastoreItem xmlns:ds="http://schemas.openxmlformats.org/officeDocument/2006/customXml" ds:itemID="{A48A874F-DB9C-4714-8C4B-64184F001F7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55F14C-E76A-4E95-913E-13561CBE99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9a7192-019b-4d44-8bfc-6c9959bdc947"/>
    <ds:schemaRef ds:uri="592be383-b9bd-4407-b59b-34e97c97e8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Begroting</vt:lpstr>
      <vt:lpstr>Toelichting</vt:lpstr>
      <vt:lpstr>Bijlage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Soesbergen, Jorn van</dc:creator>
  <cp:keywords/>
  <dc:description/>
  <cp:lastModifiedBy>Soesbergen, Jorn van</cp:lastModifiedBy>
  <cp:revision/>
  <dcterms:created xsi:type="dcterms:W3CDTF">2025-09-30T12:37:11Z</dcterms:created>
  <dcterms:modified xsi:type="dcterms:W3CDTF">2025-11-05T14:04:19Z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0x010100C466EEC56668CF49950898D2E2F80665</vt:lpwstr>
  </property>
  <property fmtid="{D5CDD505-2E9C-101B-9397-08002B2CF9AE}" pid="3" name="MediaServiceImageTags">
    <vt:lpwstr/>
  </property>
</Properties>
</file>